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28695" windowHeight="1252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11" i="1"/>
  <c r="E10"/>
  <c r="H9" s="1"/>
  <c r="E9"/>
</calcChain>
</file>

<file path=xl/sharedStrings.xml><?xml version="1.0" encoding="utf-8"?>
<sst xmlns="http://schemas.openxmlformats.org/spreadsheetml/2006/main" count="21" uniqueCount="21">
  <si>
    <t>Наименование работ</t>
  </si>
  <si>
    <t>№ реестровой записи (кв, год закупки) на www.zakupki.gov.ru</t>
  </si>
  <si>
    <t xml:space="preserve">Стоимость на единицу </t>
  </si>
  <si>
    <t>Единица измерения</t>
  </si>
  <si>
    <t>Индекс роста потребления цен (%)</t>
  </si>
  <si>
    <t>Начальная (максимальная) цена контракта</t>
  </si>
  <si>
    <t>Оказание услуг по прохождению медицинского осмотра</t>
  </si>
  <si>
    <t>чел</t>
  </si>
  <si>
    <t>-</t>
  </si>
  <si>
    <t>Руководитель _____________________ Е.Б. Комисаренко</t>
  </si>
  <si>
    <t>Цена контракта в 2015 году</t>
  </si>
  <si>
    <t>Объем работ в 2015 году, кол-во чел.</t>
  </si>
  <si>
    <t>0187300005815000167 от 31.03.2015 г.</t>
  </si>
  <si>
    <t>Объем работ в 2016 году, кол-во чел.</t>
  </si>
  <si>
    <t>Стоимость с учетом объема работ в 2015 году</t>
  </si>
  <si>
    <t>0187300005815000475 от 21.09.2015 г.</t>
  </si>
  <si>
    <t>0187300005815000225 от 13.05.2015 г.</t>
  </si>
  <si>
    <t>Исп.: Н.Н. Белинская 7-24-47</t>
  </si>
  <si>
    <t xml:space="preserve">Справочно: для расчета начальной (максимальной) цены гражданско-правового договора взяты данные по результатам проведенных  аукционов в электронной форме разных учреждений. </t>
  </si>
  <si>
    <t>Обоснование начальной (максимальной) цены гражданско-правового договора на                                  оказание услуг по проведению периодического медицинского осмотра сотрудников учреждения                                                                                  МБОУ «Средняя общеобразовательная школа № 6»</t>
  </si>
  <si>
    <t>Способ осуществления закупки электронный аукцион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</si>
</sst>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horizontal="left"/>
    </xf>
    <xf numFmtId="0" fontId="1" fillId="0" borderId="0" xfId="0" applyFont="1" applyAlignment="1">
      <alignment wrapText="1"/>
    </xf>
    <xf numFmtId="0" fontId="6" fillId="0" borderId="0" xfId="0" applyFont="1" applyAlignment="1">
      <alignment horizontal="left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4" fontId="1" fillId="0" borderId="3" xfId="0" applyNumberFormat="1" applyFont="1" applyBorder="1" applyAlignment="1">
      <alignment horizontal="center" vertical="center"/>
    </xf>
    <xf numFmtId="4" fontId="1" fillId="0" borderId="2" xfId="0" applyNumberFormat="1" applyFont="1" applyBorder="1" applyAlignment="1">
      <alignment horizontal="center" vertical="center"/>
    </xf>
    <xf numFmtId="4" fontId="1" fillId="0" borderId="4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K19"/>
  <sheetViews>
    <sheetView tabSelected="1" workbookViewId="0">
      <selection activeCell="D8" sqref="D8"/>
    </sheetView>
  </sheetViews>
  <sheetFormatPr defaultRowHeight="15"/>
  <cols>
    <col min="1" max="1" width="18" style="1" customWidth="1"/>
    <col min="2" max="2" width="24.42578125" style="1" customWidth="1"/>
    <col min="3" max="3" width="11.28515625" style="1" customWidth="1"/>
    <col min="4" max="4" width="9.140625" style="1"/>
    <col min="5" max="5" width="12.140625" style="1" customWidth="1"/>
    <col min="6" max="6" width="7.7109375" style="1" customWidth="1"/>
    <col min="7" max="7" width="9.140625" style="1"/>
    <col min="8" max="8" width="15.140625" style="1" customWidth="1"/>
    <col min="9" max="9" width="11" style="1" customWidth="1"/>
    <col min="10" max="10" width="12.7109375" style="1" customWidth="1"/>
    <col min="11" max="16384" width="9.140625" style="1"/>
  </cols>
  <sheetData>
    <row r="3" spans="1:11" ht="15.75" customHeight="1">
      <c r="B3" s="12" t="s">
        <v>19</v>
      </c>
      <c r="C3" s="12"/>
      <c r="D3" s="12"/>
      <c r="E3" s="12"/>
      <c r="F3" s="12"/>
      <c r="G3" s="12"/>
      <c r="H3" s="12"/>
      <c r="I3" s="12"/>
      <c r="J3"/>
      <c r="K3"/>
    </row>
    <row r="4" spans="1:11" ht="36" customHeight="1">
      <c r="B4" s="12"/>
      <c r="C4" s="12"/>
      <c r="D4" s="12"/>
      <c r="E4" s="12"/>
      <c r="F4" s="12"/>
      <c r="G4" s="12"/>
      <c r="H4" s="12"/>
      <c r="I4" s="12"/>
      <c r="J4"/>
      <c r="K4"/>
    </row>
    <row r="5" spans="1:11" ht="15.75">
      <c r="B5" s="2"/>
      <c r="C5"/>
      <c r="D5"/>
      <c r="E5"/>
      <c r="F5"/>
      <c r="G5"/>
      <c r="H5"/>
      <c r="I5"/>
      <c r="J5"/>
      <c r="K5"/>
    </row>
    <row r="6" spans="1:11">
      <c r="B6"/>
      <c r="C6"/>
      <c r="D6"/>
      <c r="E6"/>
      <c r="F6"/>
      <c r="G6" s="13" t="s">
        <v>20</v>
      </c>
      <c r="H6" s="13"/>
      <c r="I6" s="13"/>
      <c r="J6" s="13"/>
      <c r="K6" s="3"/>
    </row>
    <row r="8" spans="1:11" ht="66" customHeight="1">
      <c r="A8" s="4" t="s">
        <v>0</v>
      </c>
      <c r="B8" s="4" t="s">
        <v>1</v>
      </c>
      <c r="C8" s="4" t="s">
        <v>10</v>
      </c>
      <c r="D8" s="4" t="s">
        <v>11</v>
      </c>
      <c r="E8" s="4" t="s">
        <v>2</v>
      </c>
      <c r="F8" s="4" t="s">
        <v>3</v>
      </c>
      <c r="G8" s="4" t="s">
        <v>13</v>
      </c>
      <c r="H8" s="4" t="s">
        <v>14</v>
      </c>
      <c r="I8" s="4" t="s">
        <v>4</v>
      </c>
      <c r="J8" s="4" t="s">
        <v>5</v>
      </c>
    </row>
    <row r="9" spans="1:11" ht="30">
      <c r="A9" s="14" t="s">
        <v>6</v>
      </c>
      <c r="B9" s="5" t="s">
        <v>12</v>
      </c>
      <c r="C9" s="6">
        <v>749384.05</v>
      </c>
      <c r="D9" s="7">
        <v>185</v>
      </c>
      <c r="E9" s="8">
        <f t="shared" ref="E9:E11" si="0">C9/D9</f>
        <v>4050.7245945945947</v>
      </c>
      <c r="F9" s="16" t="s">
        <v>7</v>
      </c>
      <c r="G9" s="16">
        <v>195</v>
      </c>
      <c r="H9" s="19">
        <f>(E9+E10+E11)/3</f>
        <v>4356.3249093093091</v>
      </c>
      <c r="I9" s="16" t="s">
        <v>8</v>
      </c>
      <c r="J9" s="19">
        <v>849482.4</v>
      </c>
    </row>
    <row r="10" spans="1:11" ht="30">
      <c r="A10" s="14"/>
      <c r="B10" s="5" t="s">
        <v>15</v>
      </c>
      <c r="C10" s="8">
        <v>226506.34</v>
      </c>
      <c r="D10" s="7">
        <v>50</v>
      </c>
      <c r="E10" s="8">
        <f t="shared" si="0"/>
        <v>4530.1268</v>
      </c>
      <c r="F10" s="17"/>
      <c r="G10" s="17"/>
      <c r="H10" s="20"/>
      <c r="I10" s="17"/>
      <c r="J10" s="20"/>
    </row>
    <row r="11" spans="1:11" ht="30">
      <c r="A11" s="15"/>
      <c r="B11" s="5" t="s">
        <v>16</v>
      </c>
      <c r="C11" s="8">
        <v>632825.39</v>
      </c>
      <c r="D11" s="7">
        <v>141</v>
      </c>
      <c r="E11" s="8">
        <f t="shared" si="0"/>
        <v>4488.123333333333</v>
      </c>
      <c r="F11" s="18"/>
      <c r="G11" s="18"/>
      <c r="H11" s="21"/>
      <c r="I11" s="18"/>
      <c r="J11" s="21"/>
    </row>
    <row r="13" spans="1:11">
      <c r="A13" s="10" t="s">
        <v>18</v>
      </c>
      <c r="B13" s="10"/>
      <c r="C13" s="10"/>
      <c r="D13" s="10"/>
      <c r="E13" s="10"/>
      <c r="F13" s="10"/>
      <c r="G13" s="10"/>
      <c r="H13" s="10"/>
      <c r="I13" s="10"/>
      <c r="J13" s="10"/>
    </row>
    <row r="14" spans="1:11">
      <c r="A14" s="10"/>
      <c r="B14" s="10"/>
      <c r="C14" s="10"/>
      <c r="D14" s="10"/>
      <c r="E14" s="10"/>
      <c r="F14" s="10"/>
      <c r="G14" s="10"/>
      <c r="H14" s="10"/>
      <c r="I14" s="10"/>
      <c r="J14" s="10"/>
    </row>
    <row r="17" spans="1:4" ht="15.75">
      <c r="A17" s="11" t="s">
        <v>9</v>
      </c>
      <c r="B17" s="11"/>
      <c r="C17" s="11"/>
      <c r="D17" s="11"/>
    </row>
    <row r="18" spans="1:4" ht="15.75">
      <c r="A18" s="9"/>
      <c r="B18" s="9"/>
      <c r="C18" s="9"/>
      <c r="D18" s="9"/>
    </row>
    <row r="19" spans="1:4" ht="15.75">
      <c r="A19" s="11" t="s">
        <v>17</v>
      </c>
      <c r="B19" s="11"/>
      <c r="C19" s="11"/>
    </row>
  </sheetData>
  <mergeCells count="11">
    <mergeCell ref="A13:J14"/>
    <mergeCell ref="A17:D17"/>
    <mergeCell ref="A19:C19"/>
    <mergeCell ref="B3:I4"/>
    <mergeCell ref="G6:J6"/>
    <mergeCell ref="A9:A11"/>
    <mergeCell ref="F9:F11"/>
    <mergeCell ref="G9:G11"/>
    <mergeCell ref="H9:H11"/>
    <mergeCell ref="I9:I11"/>
    <mergeCell ref="J9:J11"/>
  </mergeCell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Belinskaya</dc:creator>
  <cp:lastModifiedBy>Belinskaya</cp:lastModifiedBy>
  <cp:lastPrinted>2016-04-07T09:44:39Z</cp:lastPrinted>
  <dcterms:created xsi:type="dcterms:W3CDTF">2016-03-30T09:00:03Z</dcterms:created>
  <dcterms:modified xsi:type="dcterms:W3CDTF">2016-04-07T09:45:12Z</dcterms:modified>
</cp:coreProperties>
</file>